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30" activeTab="0"/>
  </bookViews>
  <sheets>
    <sheet name="P&amp;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<sst xmlns="http://schemas.openxmlformats.org/spreadsheetml/2006/main" count="307" uniqueCount="211">
  <si>
    <t>RM'000</t>
  </si>
  <si>
    <t>Fixed Assets</t>
  </si>
  <si>
    <t>Investment in Quoted Shares</t>
  </si>
  <si>
    <t>Current Assets</t>
  </si>
  <si>
    <t>Provision for taxation</t>
  </si>
  <si>
    <t xml:space="preserve"> </t>
  </si>
  <si>
    <t>Other Receivable</t>
  </si>
  <si>
    <t>Other Payable</t>
  </si>
  <si>
    <t>Turnover</t>
  </si>
  <si>
    <t>Deferred Tax</t>
  </si>
  <si>
    <t>QUARTERLY REPORT</t>
  </si>
  <si>
    <t>CONSOLIDATED INCOME STATEMENT</t>
  </si>
  <si>
    <t xml:space="preserve">          INDIVIDUAL QUARTER</t>
  </si>
  <si>
    <t xml:space="preserve">        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</si>
  <si>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</si>
  <si>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</si>
  <si>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</si>
  <si>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</si>
  <si>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</si>
  <si>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</si>
  <si>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</si>
  <si>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</si>
  <si>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1 ( a )</t>
  </si>
  <si>
    <t>Revenue</t>
  </si>
  <si>
    <t xml:space="preserve">   ( b )</t>
  </si>
  <si>
    <t>Investment Income</t>
  </si>
  <si>
    <t xml:space="preserve">   ( c )</t>
  </si>
  <si>
    <t>Other income including interest</t>
  </si>
  <si>
    <t>income</t>
  </si>
  <si>
    <t>2 ( a )</t>
  </si>
  <si>
    <t xml:space="preserve">Operating profit/(loss) before </t>
  </si>
  <si>
    <t>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</si>
  <si>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</si>
  <si>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</si>
  <si>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</si>
  <si>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</si>
  <si>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</si>
  <si>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 xml:space="preserve">   ( d )</t>
  </si>
  <si>
    <t>Exceptional items</t>
  </si>
  <si>
    <t xml:space="preserve">   ( e )</t>
  </si>
  <si>
    <t>Operating profit/(loss) before income</t>
  </si>
  <si>
    <t xml:space="preserve">tax, minority interests and </t>
  </si>
  <si>
    <t>( f )</t>
  </si>
  <si>
    <t>Share of profits and losses of</t>
  </si>
  <si>
    <t>associated companies</t>
  </si>
  <si>
    <t xml:space="preserve">   ( g )</t>
  </si>
  <si>
    <t>Profit/(loss) before income tax, minority</t>
  </si>
  <si>
    <t>interests and extraordinary items</t>
  </si>
  <si>
    <t xml:space="preserve">   ( h )</t>
  </si>
  <si>
    <t>Income tax</t>
  </si>
  <si>
    <t xml:space="preserve">   ( i )</t>
  </si>
  <si>
    <t>(i) Profit/(loss) after income tax</t>
  </si>
  <si>
    <t xml:space="preserve">    before deducting minority interests</t>
  </si>
  <si>
    <t>(ii) Less minority interests</t>
  </si>
  <si>
    <t xml:space="preserve">    ( j )</t>
  </si>
  <si>
    <t xml:space="preserve">Pre-acquisition profit/(loss), if </t>
  </si>
  <si>
    <t>applicable</t>
  </si>
  <si>
    <t xml:space="preserve">( k ) </t>
  </si>
  <si>
    <t>Net profit/(loss) from ordinary</t>
  </si>
  <si>
    <t>activities attributable to members</t>
  </si>
  <si>
    <t>of the company</t>
  </si>
  <si>
    <t xml:space="preserve">   ( l )</t>
  </si>
  <si>
    <t>(I)   Extraordinary items</t>
  </si>
  <si>
    <t>(ii)  Less minority interests</t>
  </si>
  <si>
    <t>(iii) Extraordinary items attributable</t>
  </si>
  <si>
    <t xml:space="preserve">      to members of the company</t>
  </si>
  <si>
    <t xml:space="preserve">  ( m 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</si>
  <si>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</si>
  <si>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</si>
  <si>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</si>
  <si>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</t>
  </si>
  <si>
    <t>for preference dividends, if any:-</t>
  </si>
  <si>
    <t>CONSOLIDATED BALANCE SHEET</t>
  </si>
  <si>
    <t>AS AT</t>
  </si>
  <si>
    <t xml:space="preserve">END OF </t>
  </si>
  <si>
    <t>PRECEDING</t>
  </si>
  <si>
    <t>FINANCIAL</t>
  </si>
  <si>
    <t>YEAR END</t>
  </si>
  <si>
    <t>Inventories</t>
  </si>
  <si>
    <t>Fixed Deposit</t>
  </si>
  <si>
    <t>Cash and Bank balance</t>
  </si>
  <si>
    <t>Current Liabilities</t>
  </si>
  <si>
    <t>Short term borrowings</t>
  </si>
  <si>
    <t>Net current Assets or ( Current Liabilities )</t>
  </si>
  <si>
    <t>Shareholders' Fund</t>
  </si>
  <si>
    <t xml:space="preserve">Share Capital </t>
  </si>
  <si>
    <t>Reserves</t>
  </si>
  <si>
    <t>Share premium</t>
  </si>
  <si>
    <t>Revaluation reserve</t>
  </si>
  <si>
    <t>Exchange fluctuation reserve</t>
  </si>
  <si>
    <t>Retained Profit</t>
  </si>
  <si>
    <t>Deferred Taxation</t>
  </si>
  <si>
    <t>Basis of Preparation</t>
  </si>
  <si>
    <t xml:space="preserve">Exceptional Items </t>
  </si>
  <si>
    <t>Extraordinary Items</t>
  </si>
  <si>
    <t>Taxation</t>
  </si>
  <si>
    <t>Current</t>
  </si>
  <si>
    <t>Current  Year</t>
  </si>
  <si>
    <t>Quarter</t>
  </si>
  <si>
    <t>To-Date</t>
  </si>
  <si>
    <t xml:space="preserve"> RM'000</t>
  </si>
  <si>
    <t>Income Tax</t>
  </si>
  <si>
    <t>Profits on Sale of Unquoted Investments and/or Properties</t>
  </si>
  <si>
    <t>.</t>
  </si>
  <si>
    <t>Purchase or Disposal of Quoted  Securities</t>
  </si>
  <si>
    <t>(a)</t>
  </si>
  <si>
    <t>(b)</t>
  </si>
  <si>
    <t>Effect of Changes in the Composition of the Group</t>
  </si>
  <si>
    <t>Status of  Uncompleted Corporate Proposals</t>
  </si>
  <si>
    <t>Issuances and Repayment of Debt and Equity Securities</t>
  </si>
  <si>
    <t>there were no other issuance and repayment of debt and equity securities, share buy back, share</t>
  </si>
  <si>
    <t>cancellation or shares held as treasury shares during the quarter under review.</t>
  </si>
  <si>
    <t xml:space="preserve">Group Borrowings </t>
  </si>
  <si>
    <t>The Group's borrowings consist of :</t>
  </si>
  <si>
    <t>('000)</t>
  </si>
  <si>
    <t>Short Term Borrowings, unsecured</t>
  </si>
  <si>
    <t>Contingent Liabilities</t>
  </si>
  <si>
    <t>Financial Instruments with Off Balance Sheet Risk</t>
  </si>
  <si>
    <t>There were no financial instruments with off balance sheet risk as at the date of this quarterly report.</t>
  </si>
  <si>
    <t>Litigation</t>
  </si>
  <si>
    <t>Segmental Reporting</t>
  </si>
  <si>
    <t>Analysis by geographical locations :-</t>
  </si>
  <si>
    <t>Total Assets Employed</t>
  </si>
  <si>
    <t>Malaysia</t>
  </si>
  <si>
    <t>Singapore</t>
  </si>
  <si>
    <t xml:space="preserve">No segmental analysis by activities is presented as the Group principally manufactures and trades in </t>
  </si>
  <si>
    <t>printed circuit boards only.</t>
  </si>
  <si>
    <t>Material Change in the Profit Before Taxation</t>
  </si>
  <si>
    <t xml:space="preserve">Review of Performance </t>
  </si>
  <si>
    <t xml:space="preserve">and unusual value nor has any such item, transaction or event occurred in the interval between the end of </t>
  </si>
  <si>
    <t>the financial period and the date of this report.</t>
  </si>
  <si>
    <t xml:space="preserve">Material Events    </t>
  </si>
  <si>
    <t>the financial statement, made up to a date not earlier than 7 days from the date of this quarterly report.</t>
  </si>
  <si>
    <t xml:space="preserve">Seasonality or Cyclicality of Operations  </t>
  </si>
  <si>
    <t>Profit Forecast and Guarantee</t>
  </si>
  <si>
    <t>Explanatory note for variance of actual profit from the forecast is not applicable.</t>
  </si>
  <si>
    <t>There is no profit guarantee provided by the group.</t>
  </si>
  <si>
    <t>Dividend</t>
  </si>
  <si>
    <t>The Group's business is dependent upon demand from the electronic sector, which in turn is influenced</t>
  </si>
  <si>
    <t>season.</t>
  </si>
  <si>
    <t>Trade Receivable</t>
  </si>
  <si>
    <t>Trade Payable</t>
  </si>
  <si>
    <t>There were no profits on sales of unquoted investments or properties for the current quarter and financial</t>
  </si>
  <si>
    <t xml:space="preserve">There are no material events subsequent to the end of the period reported on that have not been reflected in </t>
  </si>
  <si>
    <t>Loss Before Taxation</t>
  </si>
  <si>
    <t xml:space="preserve">(a) Basic (sen): based on ordinary </t>
  </si>
  <si>
    <t xml:space="preserve">     shares as follows:</t>
  </si>
  <si>
    <t>(b) Fully diluted (sen): based on</t>
  </si>
  <si>
    <t xml:space="preserve">    ordinary shares as follows:</t>
  </si>
  <si>
    <t>There were no changes of contingent liabilities since the last annual Balance Sheet date up to the</t>
  </si>
  <si>
    <t>date of this quarterly report.</t>
  </si>
  <si>
    <t>There were no pending material litigation since the last annual Balance Sheet date up to the date</t>
  </si>
  <si>
    <t>of this quarterly report.</t>
  </si>
  <si>
    <t>(a) Dividend per share (sen)</t>
  </si>
  <si>
    <t>Net Tangible Assets per share (RM)</t>
  </si>
  <si>
    <t>As at end of</t>
  </si>
  <si>
    <t>As at preceding</t>
  </si>
  <si>
    <t>financial year end</t>
  </si>
  <si>
    <t>(b) Dividend description</t>
  </si>
  <si>
    <t>current Qtr</t>
  </si>
  <si>
    <t xml:space="preserve">Prospects </t>
  </si>
  <si>
    <t>Barring any unforeseen circumstances, the Board expects to maintain the Group's turnover in the financial</t>
  </si>
  <si>
    <t>Net tangible assets per share (RM)</t>
  </si>
  <si>
    <t xml:space="preserve">Quarterly report on the consolidated results for the 1st quarter ended 31/12/2001. </t>
  </si>
  <si>
    <t>31/12/2001</t>
  </si>
  <si>
    <t>Notes to the consolidated results of the Group for the 1st quarter ended 31 December 2001</t>
  </si>
  <si>
    <t>31.12.2001</t>
  </si>
  <si>
    <t>There is  no  change in  the  accounting  policies and  methods of computation in  the quarterly  financial</t>
  </si>
  <si>
    <t>Employees  Share Option Scheme  ("ESOS").  Apart  from the issuance of  share under  ESOS,</t>
  </si>
  <si>
    <t>In  the opinion of the directors,  the  results of  the operations of  the Group for the financial quarter ended</t>
  </si>
  <si>
    <t>year ending 30 September 2002 notwithstanding the anticipated slowdown in  the global  electronic sector.</t>
  </si>
  <si>
    <t xml:space="preserve">Since 1.10.2001, a total of 83,000 ordinary shares of  RM1.00 each have  been  issued under  the </t>
  </si>
  <si>
    <t>RM399</t>
  </si>
  <si>
    <t>31/12/2000</t>
  </si>
  <si>
    <t>N/A</t>
  </si>
  <si>
    <t>30/09/2001</t>
  </si>
  <si>
    <t>SGD195</t>
  </si>
  <si>
    <t xml:space="preserve">The  Group  recorded  a  loss before  tax of  RM3.9 million  for  the current  quarter as  compared with  the </t>
  </si>
  <si>
    <t xml:space="preserve">lower than that of the previous corresponding quarter, recorded at RM26.7 million.  The Group incurred a </t>
  </si>
  <si>
    <t>pre-tax loss of RM3.9 million compared to a pre-tax profit of RM1.6 million with the preceding corresponding</t>
  </si>
  <si>
    <t>quarter.</t>
  </si>
  <si>
    <t>Current quarter: 65,088,167</t>
  </si>
  <si>
    <t>Preceding corresponding quarter: 64,743,000</t>
  </si>
  <si>
    <t>Preceding corresponding quarter: 66,556,729</t>
  </si>
  <si>
    <t>statements as compared with the annual financial statements as at 30.09.2001.</t>
  </si>
  <si>
    <t xml:space="preserve">The income tax for the quarter is in respect of tax on income earned by the foreign subsidiary. The reversal of </t>
  </si>
  <si>
    <t>the deferred tax is mainly due to business loss and capital allowance unutilised during the quarter.</t>
  </si>
  <si>
    <t>period-to-date.</t>
  </si>
  <si>
    <t>Bank Overdraft</t>
  </si>
  <si>
    <t>The Group recorded a turnover of  RM13.5  million for  the current quarter  which is  approximately  49.5%.</t>
  </si>
  <si>
    <t xml:space="preserve">31 December 2001 have  not  been substantially  affected  by any item, transaction or event of a material </t>
  </si>
  <si>
    <t>by the worldwide economy.  On a quarterly basis, the  results can be affected by  the year end  festive</t>
  </si>
  <si>
    <t>No dividend has been proposed during the quarter under review.</t>
  </si>
  <si>
    <t xml:space="preserve">(b) </t>
  </si>
  <si>
    <t>The investment in quoted shares at the end of the reporting period is as follows:-</t>
  </si>
  <si>
    <t>Total investment, at cost</t>
  </si>
  <si>
    <t>Total investment, at book value</t>
  </si>
  <si>
    <t>Total investment, at market value</t>
  </si>
  <si>
    <t xml:space="preserve">immediate preceding quarter, which recorded a loss before tax of RM5.7 million. The higher loss in the </t>
  </si>
  <si>
    <t xml:space="preserve">immediate preceding quarter was mainly due to allowance for dininution in value of quoted shares held for </t>
  </si>
  <si>
    <t>investment by the Company, inventories written off and plant and machinery written off totalling RM3.0 million.</t>
  </si>
  <si>
    <t>The current quarter loss is mainly due to the slowdown in the global electronic sector which affected the</t>
  </si>
  <si>
    <t>Group's order from order from overseas customers.</t>
  </si>
  <si>
    <t>The turnover and the profit for the Group were affected by the slowdown in the global electronic sector and</t>
  </si>
  <si>
    <t xml:space="preserve">this  led  to stiff  competition in  the industry which eroded the selling prices and resultant margin. </t>
  </si>
  <si>
    <t>There were no exceptional items for the current quarter under review and financial period-to-date.</t>
  </si>
  <si>
    <t>There were no extraordinary items for the current quarter under review and financial period-to-date.</t>
  </si>
  <si>
    <t>There were no purchase or disposal of quoted securities for the current quarter and financial period-to-date.</t>
  </si>
  <si>
    <t>There were no changes in the composition of the group for the current quarter and financial period-to-date.</t>
  </si>
  <si>
    <t>There were no uncompleted corporate proposals for the quarter under review and financial period-to-date.</t>
  </si>
  <si>
    <t>Current quarter: 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</si>
</sst>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_);\(#,##0,\)"/>
    <numFmt numFmtId="166" formatCode="0.000"/>
    <numFmt numFmtId="167" formatCode="0.0000"/>
    <numFmt numFmtId="168" formatCode="#,##0.0_);\(#,##0.0\)"/>
    <numFmt numFmtId="169" formatCode="_(* #,##0.0_);_(* \(#,##0.0\);_(* &quot;-&quot;??_);_(@_)"/>
    <numFmt numFmtId="170" formatCode="#,##0.0,_);\(#,##0.0,\)"/>
    <numFmt numFmtId="171" formatCode="#,##0.00,_);\(#,##0.00,\)"/>
    <numFmt numFmtId="172" formatCode="0.E+00"/>
    <numFmt numFmtId="173" formatCode="#\ ??/100"/>
    <numFmt numFmtId="174" formatCode="#,"/>
    <numFmt numFmtId="175" formatCode="0.00_);\(0.00\)"/>
    <numFmt numFmtId="176" formatCode="_(* #,##0.000_);_(* \(#,##0.000\);_(* &quot;-&quot;??_);_(@_)"/>
    <numFmt numFmtId="177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right"/>
    </xf>
    <xf numFmtId="169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5" applyNumberFormat="1" applyFont="1" applyAlignment="1">
      <alignment horizontal="left"/>
    </xf>
    <xf numFmtId="164" fontId="0" fillId="0" borderId="0" xfId="15" applyNumberFormat="1" applyAlignment="1">
      <alignment horizontal="right"/>
    </xf>
    <xf numFmtId="164" fontId="0" fillId="0" borderId="2" xfId="15" applyNumberFormat="1" applyBorder="1" applyAlignment="1">
      <alignment horizontal="right"/>
    </xf>
    <xf numFmtId="164" fontId="0" fillId="0" borderId="2" xfId="15" applyNumberFormat="1" applyBorder="1" applyAlignment="1">
      <alignment horizontal="center"/>
    </xf>
    <xf numFmtId="164" fontId="0" fillId="0" borderId="0" xfId="15" applyNumberFormat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4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NumberFormat="1" applyAlignment="1">
      <alignment/>
    </xf>
    <xf numFmtId="3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80">
      <selection activeCell="C92" sqref="C92"/>
    </sheetView>
  </sheetViews>
  <sheetFormatPr defaultColWidth="9.140625" defaultRowHeight="12.75"/>
  <cols>
    <col min="1" max="1" width="5.421875" style="0" customWidth="1"/>
    <col min="2" max="2" width="31.8515625" style="0" customWidth="1"/>
    <col min="3" max="3" width="11.28125" style="0" customWidth="1"/>
    <col min="4" max="4" width="16.8515625" style="0" customWidth="1"/>
    <col min="5" max="5" width="10.7109375" style="0" customWidth="1"/>
    <col min="6" max="6" width="18.140625" style="0" customWidth="1"/>
  </cols>
  <sheetData>
    <row r="1" spans="1:2" ht="12.75">
      <c r="A1" s="1" t="s">
        <v>10</v>
      </c>
      <c r="B1" s="1"/>
    </row>
    <row r="3" ht="12.75">
      <c r="A3" t="s">
        <v>163</v>
      </c>
    </row>
    <row r="6" ht="12.75">
      <c r="A6" s="1" t="s">
        <v>11</v>
      </c>
    </row>
    <row r="7" spans="3:5" ht="12.75">
      <c r="C7" t="s">
        <v>12</v>
      </c>
      <c r="E7" s="8" t="s">
        <v>13</v>
      </c>
    </row>
    <row r="8" spans="3:6" ht="12.75">
      <c r="C8" s="9" t="s">
        <v>14</v>
      </c>
      <c r="D8" s="9" t="s">
        <v>15</v>
      </c>
      <c r="E8" s="9" t="s">
        <v>16</v>
      </c>
      <c r="F8" s="9" t="s">
        <v>15</v>
      </c>
    </row>
    <row r="9" spans="3:6" ht="12.75">
      <c r="C9" s="9" t="s">
        <v>17</v>
      </c>
      <c r="D9" s="9" t="s">
        <v>18</v>
      </c>
      <c r="E9" s="9" t="s">
        <v>17</v>
      </c>
      <c r="F9" s="9" t="s">
        <v>18</v>
      </c>
    </row>
    <row r="10" spans="3:6" ht="12.75">
      <c r="C10" s="9" t="s">
        <v>19</v>
      </c>
      <c r="D10" s="9" t="s">
        <v>19</v>
      </c>
      <c r="E10" s="9" t="s">
        <v>20</v>
      </c>
      <c r="F10" s="9" t="s">
        <v>21</v>
      </c>
    </row>
    <row r="11" spans="3:6" ht="12.75">
      <c r="C11" s="9" t="s">
        <v>164</v>
      </c>
      <c r="D11" s="9" t="s">
        <v>173</v>
      </c>
      <c r="E11" s="9" t="s">
        <v>164</v>
      </c>
      <c r="F11" s="9" t="s">
        <v>173</v>
      </c>
    </row>
    <row r="12" spans="3:6" ht="12.75">
      <c r="C12" s="9" t="s">
        <v>0</v>
      </c>
      <c r="D12" s="9" t="s">
        <v>0</v>
      </c>
      <c r="E12" s="9" t="s">
        <v>0</v>
      </c>
      <c r="F12" s="9" t="s">
        <v>0</v>
      </c>
    </row>
    <row r="13" ht="12.75">
      <c r="E13" t="s">
        <v>5</v>
      </c>
    </row>
    <row r="14" spans="1:6" ht="12.75">
      <c r="A14" t="s">
        <v>22</v>
      </c>
      <c r="B14" t="s">
        <v>23</v>
      </c>
      <c r="C14" s="10">
        <v>13481</v>
      </c>
      <c r="D14" s="29">
        <v>26687</v>
      </c>
      <c r="E14" s="10">
        <v>13481</v>
      </c>
      <c r="F14" s="33">
        <v>26687</v>
      </c>
    </row>
    <row r="15" spans="5:6" ht="12.75">
      <c r="E15" s="10"/>
      <c r="F15" s="10"/>
    </row>
    <row r="16" spans="1:6" ht="12.75">
      <c r="A16" t="s">
        <v>24</v>
      </c>
      <c r="B16" t="s">
        <v>25</v>
      </c>
      <c r="C16" s="34">
        <v>47</v>
      </c>
      <c r="D16" s="20">
        <v>20</v>
      </c>
      <c r="E16" s="10">
        <v>47</v>
      </c>
      <c r="F16" s="33">
        <v>20</v>
      </c>
    </row>
    <row r="17" spans="4:6" ht="12.75">
      <c r="D17" s="30"/>
      <c r="E17" s="10"/>
      <c r="F17" s="35" t="s">
        <v>5</v>
      </c>
    </row>
    <row r="18" spans="1:6" ht="12.75">
      <c r="A18" t="s">
        <v>26</v>
      </c>
      <c r="B18" t="s">
        <v>27</v>
      </c>
      <c r="C18" s="20">
        <v>1455</v>
      </c>
      <c r="D18" s="20">
        <v>762</v>
      </c>
      <c r="E18" s="10">
        <v>1455</v>
      </c>
      <c r="F18" s="33">
        <v>762</v>
      </c>
    </row>
    <row r="19" spans="2:6" ht="12.75">
      <c r="B19" t="s">
        <v>28</v>
      </c>
      <c r="D19" s="30"/>
      <c r="E19" s="10"/>
      <c r="F19" s="35" t="s">
        <v>5</v>
      </c>
    </row>
    <row r="20" spans="4:6" ht="12.75">
      <c r="D20" s="30"/>
      <c r="E20" s="10"/>
      <c r="F20" s="35" t="s">
        <v>5</v>
      </c>
    </row>
    <row r="21" spans="1:6" ht="12.75">
      <c r="A21" t="s">
        <v>29</v>
      </c>
      <c r="B21" t="s">
        <v>30</v>
      </c>
      <c r="C21" s="23">
        <v>-2078</v>
      </c>
      <c r="D21" s="20">
        <v>3425</v>
      </c>
      <c r="E21" s="23">
        <v>-2078</v>
      </c>
      <c r="F21" s="33">
        <v>3425</v>
      </c>
    </row>
    <row r="22" spans="2:6" ht="12.75">
      <c r="B22" t="s">
        <v>31</v>
      </c>
      <c r="D22" s="27"/>
      <c r="E22" s="10"/>
      <c r="F22" s="36" t="s">
        <v>5</v>
      </c>
    </row>
    <row r="23" spans="2:6" ht="12.75">
      <c r="B23" t="s">
        <v>32</v>
      </c>
      <c r="D23" s="27"/>
      <c r="E23" s="10"/>
      <c r="F23" s="36" t="s">
        <v>5</v>
      </c>
    </row>
    <row r="24" spans="2:6" ht="12.75">
      <c r="B24" t="s">
        <v>33</v>
      </c>
      <c r="D24" s="27"/>
      <c r="E24" s="10"/>
      <c r="F24" s="36" t="s">
        <v>5</v>
      </c>
    </row>
    <row r="25" spans="2:6" ht="12.75">
      <c r="B25" t="s">
        <v>34</v>
      </c>
      <c r="D25" s="27"/>
      <c r="E25" s="10"/>
      <c r="F25" s="36" t="s">
        <v>5</v>
      </c>
    </row>
    <row r="26" spans="4:6" ht="12.75">
      <c r="D26" s="27"/>
      <c r="E26" s="10"/>
      <c r="F26" s="36" t="s">
        <v>5</v>
      </c>
    </row>
    <row r="27" spans="1:6" ht="12.75">
      <c r="A27" t="s">
        <v>24</v>
      </c>
      <c r="B27" t="s">
        <v>35</v>
      </c>
      <c r="C27" s="42">
        <v>0</v>
      </c>
      <c r="D27" s="29">
        <v>0</v>
      </c>
      <c r="E27" s="23">
        <v>0</v>
      </c>
      <c r="F27" s="29">
        <v>0</v>
      </c>
    </row>
    <row r="28" spans="4:6" ht="12.75">
      <c r="D28" s="31"/>
      <c r="E28" s="10"/>
      <c r="F28" s="35" t="s">
        <v>5</v>
      </c>
    </row>
    <row r="29" spans="1:6" ht="12.75">
      <c r="A29" t="s">
        <v>26</v>
      </c>
      <c r="B29" t="s">
        <v>36</v>
      </c>
      <c r="C29" s="32">
        <v>-1813</v>
      </c>
      <c r="D29" s="32">
        <v>-1800</v>
      </c>
      <c r="E29" s="23">
        <v>-1813</v>
      </c>
      <c r="F29" s="47">
        <v>-1800</v>
      </c>
    </row>
    <row r="30" spans="3:6" ht="12.75">
      <c r="C30" s="40"/>
      <c r="D30" s="41"/>
      <c r="E30" s="40"/>
      <c r="F30" s="41" t="s">
        <v>5</v>
      </c>
    </row>
    <row r="31" spans="1:6" ht="12.75">
      <c r="A31" t="s">
        <v>37</v>
      </c>
      <c r="B31" t="s">
        <v>38</v>
      </c>
      <c r="C31" s="41">
        <v>0</v>
      </c>
      <c r="D31" s="41">
        <v>0</v>
      </c>
      <c r="E31" s="40">
        <v>0</v>
      </c>
      <c r="F31" s="41">
        <v>0</v>
      </c>
    </row>
    <row r="32" spans="4:6" ht="12.75">
      <c r="D32" s="31"/>
      <c r="E32" s="10"/>
      <c r="F32" s="36" t="s">
        <v>5</v>
      </c>
    </row>
    <row r="33" spans="1:6" ht="12.75">
      <c r="A33" t="s">
        <v>39</v>
      </c>
      <c r="B33" t="s">
        <v>40</v>
      </c>
      <c r="C33" s="2">
        <v>-3891</v>
      </c>
      <c r="D33" s="27">
        <v>1625</v>
      </c>
      <c r="E33" s="27">
        <v>-3891</v>
      </c>
      <c r="F33" s="33">
        <v>1625</v>
      </c>
    </row>
    <row r="34" spans="2:6" ht="12.75">
      <c r="B34" t="s">
        <v>41</v>
      </c>
      <c r="D34" s="27"/>
      <c r="E34" s="10"/>
      <c r="F34" s="36" t="s">
        <v>5</v>
      </c>
    </row>
    <row r="35" spans="2:6" ht="12.75">
      <c r="B35" t="s">
        <v>34</v>
      </c>
      <c r="D35" s="27"/>
      <c r="E35" s="10"/>
      <c r="F35" s="36" t="s">
        <v>5</v>
      </c>
    </row>
    <row r="36" spans="4:6" ht="12.75">
      <c r="D36" s="27"/>
      <c r="E36" s="10"/>
      <c r="F36" s="36" t="s">
        <v>5</v>
      </c>
    </row>
    <row r="37" spans="1:6" ht="12.75">
      <c r="A37" s="12" t="s">
        <v>42</v>
      </c>
      <c r="B37" t="s">
        <v>43</v>
      </c>
      <c r="C37" s="40">
        <v>0</v>
      </c>
      <c r="D37" s="40">
        <v>0</v>
      </c>
      <c r="E37" s="40">
        <v>0</v>
      </c>
      <c r="F37" s="40">
        <v>0</v>
      </c>
    </row>
    <row r="38" spans="2:6" ht="12.75">
      <c r="B38" t="s">
        <v>44</v>
      </c>
      <c r="D38" s="27"/>
      <c r="E38" s="10"/>
      <c r="F38" s="36" t="s">
        <v>5</v>
      </c>
    </row>
    <row r="39" spans="4:6" ht="12.75">
      <c r="D39" s="27"/>
      <c r="E39" s="10"/>
      <c r="F39" s="36" t="s">
        <v>5</v>
      </c>
    </row>
    <row r="40" spans="1:6" ht="12.75">
      <c r="A40" t="s">
        <v>45</v>
      </c>
      <c r="B40" t="s">
        <v>46</v>
      </c>
      <c r="C40" s="27">
        <v>-3891</v>
      </c>
      <c r="D40" s="27">
        <v>1625</v>
      </c>
      <c r="E40" s="2">
        <v>-3891</v>
      </c>
      <c r="F40" s="10">
        <v>1625</v>
      </c>
    </row>
    <row r="41" spans="2:6" ht="12.75">
      <c r="B41" t="s">
        <v>47</v>
      </c>
      <c r="D41" s="27"/>
      <c r="E41" s="10"/>
      <c r="F41" s="36" t="s">
        <v>5</v>
      </c>
    </row>
    <row r="42" spans="4:6" ht="12.75">
      <c r="D42" s="27"/>
      <c r="E42" s="10"/>
      <c r="F42" s="36" t="s">
        <v>5</v>
      </c>
    </row>
    <row r="43" spans="1:6" ht="12.75">
      <c r="A43" t="s">
        <v>48</v>
      </c>
      <c r="B43" t="s">
        <v>49</v>
      </c>
      <c r="C43" s="29">
        <v>891</v>
      </c>
      <c r="D43" s="29">
        <v>-350</v>
      </c>
      <c r="E43" s="29">
        <v>891</v>
      </c>
      <c r="F43" s="29">
        <v>-350</v>
      </c>
    </row>
    <row r="44" spans="4:6" ht="12.75">
      <c r="D44" s="27"/>
      <c r="E44" s="10"/>
      <c r="F44" s="36" t="s">
        <v>5</v>
      </c>
    </row>
    <row r="45" spans="1:6" ht="12.75">
      <c r="A45" t="s">
        <v>50</v>
      </c>
      <c r="B45" t="s">
        <v>51</v>
      </c>
      <c r="C45" s="2">
        <v>-3000</v>
      </c>
      <c r="D45" s="27">
        <v>1275</v>
      </c>
      <c r="E45" s="2">
        <v>-3000</v>
      </c>
      <c r="F45" s="2">
        <v>1275</v>
      </c>
    </row>
    <row r="46" spans="2:6" ht="12.75">
      <c r="B46" t="s">
        <v>52</v>
      </c>
      <c r="D46" s="27"/>
      <c r="E46" s="10"/>
      <c r="F46" s="36" t="s">
        <v>5</v>
      </c>
    </row>
    <row r="47" spans="4:6" ht="12.75">
      <c r="D47" s="27"/>
      <c r="E47" s="10"/>
      <c r="F47" s="36"/>
    </row>
    <row r="48" spans="2:6" ht="12.75">
      <c r="B48" t="s">
        <v>53</v>
      </c>
      <c r="C48" s="29">
        <v>0</v>
      </c>
      <c r="D48" s="29">
        <v>0</v>
      </c>
      <c r="E48" s="29">
        <v>0</v>
      </c>
      <c r="F48" s="29">
        <v>0</v>
      </c>
    </row>
    <row r="49" spans="4:6" ht="12.75">
      <c r="D49" s="27"/>
      <c r="E49" s="10"/>
      <c r="F49" s="35" t="s">
        <v>5</v>
      </c>
    </row>
    <row r="50" spans="1:6" ht="12.75">
      <c r="A50" t="s">
        <v>54</v>
      </c>
      <c r="B50" t="s">
        <v>55</v>
      </c>
      <c r="C50" s="29">
        <v>0</v>
      </c>
      <c r="D50" s="27">
        <v>0</v>
      </c>
      <c r="E50" s="29">
        <v>0</v>
      </c>
      <c r="F50" s="29">
        <v>0</v>
      </c>
    </row>
    <row r="51" spans="2:6" ht="12.75">
      <c r="B51" t="s">
        <v>56</v>
      </c>
      <c r="D51" s="27"/>
      <c r="E51" s="10"/>
      <c r="F51" s="36" t="s">
        <v>5</v>
      </c>
    </row>
    <row r="52" spans="5:6" ht="12.75">
      <c r="E52" s="10"/>
      <c r="F52" s="10"/>
    </row>
    <row r="56" spans="3:5" ht="12.75">
      <c r="C56" t="s">
        <v>12</v>
      </c>
      <c r="E56" s="8" t="s">
        <v>13</v>
      </c>
    </row>
    <row r="57" spans="3:6" ht="12.75">
      <c r="C57" s="9" t="s">
        <v>14</v>
      </c>
      <c r="D57" s="9" t="s">
        <v>15</v>
      </c>
      <c r="E57" s="9" t="s">
        <v>16</v>
      </c>
      <c r="F57" s="9" t="s">
        <v>15</v>
      </c>
    </row>
    <row r="58" spans="3:7" ht="12.75">
      <c r="C58" s="9" t="s">
        <v>17</v>
      </c>
      <c r="D58" s="9" t="s">
        <v>18</v>
      </c>
      <c r="E58" s="9" t="s">
        <v>17</v>
      </c>
      <c r="F58" s="9" t="s">
        <v>18</v>
      </c>
      <c r="G58" s="9"/>
    </row>
    <row r="59" spans="3:7" ht="12.75">
      <c r="C59" s="9" t="s">
        <v>19</v>
      </c>
      <c r="D59" s="9" t="s">
        <v>19</v>
      </c>
      <c r="E59" s="9" t="s">
        <v>20</v>
      </c>
      <c r="F59" s="9" t="s">
        <v>21</v>
      </c>
      <c r="G59" s="9"/>
    </row>
    <row r="60" spans="3:7" ht="12.75">
      <c r="C60" s="9" t="s">
        <v>164</v>
      </c>
      <c r="D60" s="9" t="s">
        <v>173</v>
      </c>
      <c r="E60" s="9" t="s">
        <v>164</v>
      </c>
      <c r="F60" s="9" t="s">
        <v>173</v>
      </c>
      <c r="G60" s="9"/>
    </row>
    <row r="61" spans="1:7" ht="12.75">
      <c r="A61" t="s">
        <v>5</v>
      </c>
      <c r="C61" s="9" t="s">
        <v>0</v>
      </c>
      <c r="D61" s="9" t="s">
        <v>0</v>
      </c>
      <c r="E61" s="9" t="s">
        <v>0</v>
      </c>
      <c r="F61" s="9" t="s">
        <v>0</v>
      </c>
      <c r="G61" s="9"/>
    </row>
    <row r="62" spans="3:7" ht="12.75">
      <c r="C62" s="9"/>
      <c r="D62" s="9"/>
      <c r="E62" s="9"/>
      <c r="F62" s="9"/>
      <c r="G62" s="9"/>
    </row>
    <row r="63" spans="1:7" ht="12.75">
      <c r="A63" s="12" t="s">
        <v>57</v>
      </c>
      <c r="B63" t="s">
        <v>58</v>
      </c>
      <c r="C63" s="27">
        <v>-3000</v>
      </c>
      <c r="D63" s="27">
        <v>1275</v>
      </c>
      <c r="E63" s="27">
        <v>-3000</v>
      </c>
      <c r="F63" s="27">
        <v>1275</v>
      </c>
      <c r="G63" s="9"/>
    </row>
    <row r="64" spans="2:7" ht="12.75">
      <c r="B64" t="s">
        <v>59</v>
      </c>
      <c r="C64" s="7"/>
      <c r="D64" s="27"/>
      <c r="E64" s="27"/>
      <c r="F64" s="27"/>
      <c r="G64" s="10"/>
    </row>
    <row r="65" spans="2:7" ht="12.75">
      <c r="B65" t="s">
        <v>60</v>
      </c>
      <c r="C65" s="7"/>
      <c r="D65" s="27"/>
      <c r="E65" s="27"/>
      <c r="F65" s="27"/>
      <c r="G65" s="9"/>
    </row>
    <row r="66" spans="3:6" ht="12.75">
      <c r="C66" s="7"/>
      <c r="D66" s="27"/>
      <c r="E66" s="27"/>
      <c r="F66" s="27"/>
    </row>
    <row r="67" spans="1:6" ht="12.75">
      <c r="A67" t="s">
        <v>61</v>
      </c>
      <c r="B67" t="s">
        <v>62</v>
      </c>
      <c r="C67" s="27">
        <v>0</v>
      </c>
      <c r="D67" s="27">
        <v>0</v>
      </c>
      <c r="E67" s="27">
        <v>0</v>
      </c>
      <c r="F67" s="27">
        <v>0</v>
      </c>
    </row>
    <row r="68" spans="2:6" ht="12.75">
      <c r="B68" t="s">
        <v>63</v>
      </c>
      <c r="C68" s="27">
        <v>0</v>
      </c>
      <c r="D68" s="27">
        <v>0</v>
      </c>
      <c r="E68" s="27">
        <v>0</v>
      </c>
      <c r="F68" s="27">
        <v>0</v>
      </c>
    </row>
    <row r="69" spans="2:6" ht="12.75">
      <c r="B69" t="s">
        <v>64</v>
      </c>
      <c r="C69" s="27">
        <v>0</v>
      </c>
      <c r="D69" s="27">
        <v>0</v>
      </c>
      <c r="E69" s="27">
        <v>0</v>
      </c>
      <c r="F69" s="27">
        <v>0</v>
      </c>
    </row>
    <row r="70" spans="2:6" ht="12.75">
      <c r="B70" t="s">
        <v>65</v>
      </c>
      <c r="C70" s="7"/>
      <c r="D70" s="27"/>
      <c r="E70" s="27"/>
      <c r="F70" s="27">
        <v>0</v>
      </c>
    </row>
    <row r="71" spans="3:7" ht="12.75">
      <c r="C71" s="7"/>
      <c r="D71" s="27"/>
      <c r="E71" s="27"/>
      <c r="F71" s="27"/>
      <c r="G71" s="9"/>
    </row>
    <row r="72" spans="1:7" ht="12.75">
      <c r="A72" t="s">
        <v>66</v>
      </c>
      <c r="B72" t="s">
        <v>67</v>
      </c>
      <c r="C72" s="27">
        <v>-3000</v>
      </c>
      <c r="D72" s="27">
        <v>1275</v>
      </c>
      <c r="E72" s="27">
        <v>-3000</v>
      </c>
      <c r="F72" s="27">
        <v>1275</v>
      </c>
      <c r="G72" s="9"/>
    </row>
    <row r="73" spans="2:7" ht="12.75">
      <c r="B73" t="s">
        <v>68</v>
      </c>
      <c r="F73" s="9" t="s">
        <v>5</v>
      </c>
      <c r="G73" s="10"/>
    </row>
    <row r="74" spans="6:7" ht="12.75">
      <c r="F74" s="9" t="s">
        <v>5</v>
      </c>
      <c r="G74" s="9"/>
    </row>
    <row r="75" spans="1:7" ht="12.75">
      <c r="A75">
        <v>3</v>
      </c>
      <c r="B75" t="s">
        <v>69</v>
      </c>
      <c r="F75" s="9" t="s">
        <v>5</v>
      </c>
      <c r="G75" s="9"/>
    </row>
    <row r="76" spans="2:7" ht="12.75">
      <c r="B76" t="s">
        <v>70</v>
      </c>
      <c r="F76" s="9" t="s">
        <v>5</v>
      </c>
      <c r="G76" s="9"/>
    </row>
    <row r="77" spans="2:7" ht="12.75">
      <c r="B77" t="s">
        <v>71</v>
      </c>
      <c r="F77" s="9" t="s">
        <v>5</v>
      </c>
      <c r="G77" s="9"/>
    </row>
    <row r="78" spans="6:7" ht="12.75">
      <c r="F78" s="9" t="s">
        <v>5</v>
      </c>
      <c r="G78" s="9"/>
    </row>
    <row r="79" spans="2:7" ht="12.75">
      <c r="B79" t="s">
        <v>145</v>
      </c>
      <c r="C79" s="46">
        <v>-4.61</v>
      </c>
      <c r="D79" s="46">
        <v>2</v>
      </c>
      <c r="E79" s="46">
        <v>-4.61</v>
      </c>
      <c r="F79" s="46">
        <v>2</v>
      </c>
      <c r="G79" s="9"/>
    </row>
    <row r="80" spans="2:7" ht="12.75">
      <c r="B80" t="s">
        <v>146</v>
      </c>
      <c r="F80" s="9" t="s">
        <v>5</v>
      </c>
      <c r="G80" s="13"/>
    </row>
    <row r="81" spans="6:7" ht="12.75">
      <c r="F81" s="9"/>
      <c r="G81" s="13"/>
    </row>
    <row r="82" spans="2:7" ht="12.75">
      <c r="B82" t="s">
        <v>181</v>
      </c>
      <c r="F82" s="9"/>
      <c r="G82" s="13"/>
    </row>
    <row r="83" spans="2:7" ht="12.75">
      <c r="B83" t="s">
        <v>182</v>
      </c>
      <c r="F83" s="9"/>
      <c r="G83" s="13"/>
    </row>
    <row r="84" spans="6:7" ht="12.75">
      <c r="F84" s="9"/>
      <c r="G84" s="13"/>
    </row>
    <row r="85" spans="6:7" ht="12.75">
      <c r="F85" s="9" t="s">
        <v>5</v>
      </c>
      <c r="G85" s="9"/>
    </row>
    <row r="86" spans="2:7" ht="12.75">
      <c r="B86" t="s">
        <v>147</v>
      </c>
      <c r="C86" s="12" t="s">
        <v>174</v>
      </c>
      <c r="D86" s="46">
        <v>1.9</v>
      </c>
      <c r="E86" s="12" t="s">
        <v>174</v>
      </c>
      <c r="F86" s="46">
        <v>1.9</v>
      </c>
      <c r="G86" s="9"/>
    </row>
    <row r="87" spans="2:7" ht="12.75">
      <c r="B87" t="s">
        <v>148</v>
      </c>
      <c r="F87" s="9" t="s">
        <v>5</v>
      </c>
      <c r="G87" s="13"/>
    </row>
    <row r="88" ht="12.75">
      <c r="G88" s="9"/>
    </row>
    <row r="89" ht="12.75">
      <c r="B89" t="s">
        <v>210</v>
      </c>
    </row>
    <row r="90" ht="12.75">
      <c r="B90" t="s">
        <v>183</v>
      </c>
    </row>
    <row r="93" spans="1:6" ht="12.75">
      <c r="A93">
        <v>4</v>
      </c>
      <c r="B93" t="s">
        <v>153</v>
      </c>
      <c r="C93" s="12" t="s">
        <v>174</v>
      </c>
      <c r="D93" s="12" t="s">
        <v>174</v>
      </c>
      <c r="E93" s="12" t="s">
        <v>174</v>
      </c>
      <c r="F93" s="12" t="s">
        <v>174</v>
      </c>
    </row>
    <row r="95" spans="2:6" ht="12.75">
      <c r="B95" t="s">
        <v>158</v>
      </c>
      <c r="C95" s="12" t="s">
        <v>174</v>
      </c>
      <c r="D95" s="12" t="s">
        <v>174</v>
      </c>
      <c r="E95" s="12" t="s">
        <v>174</v>
      </c>
      <c r="F95" s="12" t="s">
        <v>174</v>
      </c>
    </row>
    <row r="96" spans="3:6" ht="12.75">
      <c r="C96" s="9"/>
      <c r="D96" s="9"/>
      <c r="E96" s="9"/>
      <c r="F96" s="9"/>
    </row>
    <row r="97" spans="5:6" ht="12.75">
      <c r="E97" s="9" t="s">
        <v>155</v>
      </c>
      <c r="F97" s="9" t="s">
        <v>156</v>
      </c>
    </row>
    <row r="98" spans="5:6" ht="12.75">
      <c r="E98" s="43" t="s">
        <v>159</v>
      </c>
      <c r="F98" s="43" t="s">
        <v>157</v>
      </c>
    </row>
    <row r="100" spans="1:6" ht="12.75">
      <c r="A100">
        <v>5</v>
      </c>
      <c r="B100" t="s">
        <v>154</v>
      </c>
      <c r="E100" s="44">
        <v>1.65</v>
      </c>
      <c r="F100" s="44">
        <v>1.7</v>
      </c>
    </row>
  </sheetData>
  <printOptions/>
  <pageMargins left="0.5" right="0.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3">
      <selection activeCell="G49" sqref="G49"/>
    </sheetView>
  </sheetViews>
  <sheetFormatPr defaultColWidth="9.140625" defaultRowHeight="12.75"/>
  <cols>
    <col min="6" max="6" width="17.00390625" style="0" customWidth="1"/>
    <col min="7" max="7" width="18.7109375" style="0" customWidth="1"/>
  </cols>
  <sheetData>
    <row r="1" ht="12.75">
      <c r="A1" s="1" t="s">
        <v>72</v>
      </c>
    </row>
    <row r="3" spans="6:7" ht="12.75">
      <c r="F3" s="9" t="s">
        <v>73</v>
      </c>
      <c r="G3" s="9" t="s">
        <v>73</v>
      </c>
    </row>
    <row r="4" spans="6:7" ht="12.75">
      <c r="F4" s="9" t="s">
        <v>74</v>
      </c>
      <c r="G4" s="9" t="s">
        <v>75</v>
      </c>
    </row>
    <row r="5" spans="6:7" ht="12.75">
      <c r="F5" s="9" t="s">
        <v>16</v>
      </c>
      <c r="G5" s="9" t="s">
        <v>76</v>
      </c>
    </row>
    <row r="6" spans="6:7" ht="12.75">
      <c r="F6" s="9" t="s">
        <v>19</v>
      </c>
      <c r="G6" s="9" t="s">
        <v>77</v>
      </c>
    </row>
    <row r="7" spans="6:7" ht="12.75">
      <c r="F7" s="9" t="s">
        <v>164</v>
      </c>
      <c r="G7" s="9" t="s">
        <v>175</v>
      </c>
    </row>
    <row r="8" spans="6:7" ht="12.75">
      <c r="F8" s="9" t="s">
        <v>0</v>
      </c>
      <c r="G8" s="9" t="s">
        <v>0</v>
      </c>
    </row>
    <row r="9" spans="1:7" ht="12.75">
      <c r="A9">
        <v>1</v>
      </c>
      <c r="B9" t="s">
        <v>1</v>
      </c>
      <c r="F9" s="14">
        <v>57122</v>
      </c>
      <c r="G9" s="14">
        <v>58551</v>
      </c>
    </row>
    <row r="10" spans="1:7" ht="12.75">
      <c r="A10">
        <v>2</v>
      </c>
      <c r="B10" t="s">
        <v>2</v>
      </c>
      <c r="F10" s="14">
        <v>3008</v>
      </c>
      <c r="G10" s="14">
        <v>3008</v>
      </c>
    </row>
    <row r="11" spans="6:7" ht="12.75">
      <c r="F11" s="28"/>
      <c r="G11" s="12"/>
    </row>
    <row r="12" spans="1:7" ht="12.75">
      <c r="A12">
        <v>3</v>
      </c>
      <c r="B12" t="s">
        <v>3</v>
      </c>
      <c r="F12" s="12"/>
      <c r="G12" s="12"/>
    </row>
    <row r="13" spans="3:7" ht="12.75">
      <c r="C13" t="s">
        <v>78</v>
      </c>
      <c r="F13" s="14">
        <v>7604</v>
      </c>
      <c r="G13" s="14">
        <v>11082</v>
      </c>
    </row>
    <row r="14" spans="3:7" ht="12.75">
      <c r="C14" t="s">
        <v>140</v>
      </c>
      <c r="F14" s="14">
        <v>9720</v>
      </c>
      <c r="G14" s="14">
        <v>14480</v>
      </c>
    </row>
    <row r="15" spans="3:7" ht="12.75">
      <c r="C15" t="s">
        <v>6</v>
      </c>
      <c r="F15" s="14">
        <v>2259</v>
      </c>
      <c r="G15" s="14">
        <v>2358</v>
      </c>
    </row>
    <row r="16" spans="3:7" ht="12.75">
      <c r="C16" t="s">
        <v>79</v>
      </c>
      <c r="F16" s="14">
        <v>39748</v>
      </c>
      <c r="G16" s="14">
        <v>36777</v>
      </c>
    </row>
    <row r="17" spans="3:7" ht="12.75">
      <c r="C17" t="s">
        <v>80</v>
      </c>
      <c r="F17" s="14">
        <v>917</v>
      </c>
      <c r="G17" s="14">
        <v>2385</v>
      </c>
    </row>
    <row r="18" spans="6:7" ht="12.75">
      <c r="F18" s="15">
        <v>60248</v>
      </c>
      <c r="G18" s="15">
        <v>67082</v>
      </c>
    </row>
    <row r="20" spans="1:7" ht="12.75">
      <c r="A20">
        <v>4</v>
      </c>
      <c r="B20" t="s">
        <v>81</v>
      </c>
      <c r="F20" s="12"/>
      <c r="G20" s="12"/>
    </row>
    <row r="21" spans="3:7" ht="12.75">
      <c r="C21" t="s">
        <v>141</v>
      </c>
      <c r="F21" s="14">
        <v>5069</v>
      </c>
      <c r="G21" s="14">
        <v>8677</v>
      </c>
    </row>
    <row r="22" spans="3:7" ht="12.75">
      <c r="C22" t="s">
        <v>7</v>
      </c>
      <c r="F22" s="14">
        <v>4646</v>
      </c>
      <c r="G22" s="14">
        <v>4559</v>
      </c>
    </row>
    <row r="23" spans="3:7" ht="12.75">
      <c r="C23" t="s">
        <v>82</v>
      </c>
      <c r="F23" s="14">
        <v>399</v>
      </c>
      <c r="G23" s="14">
        <v>1042</v>
      </c>
    </row>
    <row r="24" spans="3:7" ht="12.75">
      <c r="C24" t="s">
        <v>4</v>
      </c>
      <c r="F24" s="14">
        <v>202</v>
      </c>
      <c r="G24" s="14">
        <v>43</v>
      </c>
    </row>
    <row r="25" spans="6:7" ht="12.75">
      <c r="F25" s="14"/>
      <c r="G25" s="14"/>
    </row>
    <row r="26" spans="6:7" ht="12.75">
      <c r="F26" s="15">
        <v>10316</v>
      </c>
      <c r="G26" s="15">
        <v>14321</v>
      </c>
    </row>
    <row r="28" spans="1:7" ht="12.75">
      <c r="A28">
        <v>5</v>
      </c>
      <c r="B28" t="s">
        <v>83</v>
      </c>
      <c r="F28" s="14">
        <v>49932</v>
      </c>
      <c r="G28" s="14">
        <v>52761</v>
      </c>
    </row>
    <row r="29" spans="6:7" ht="12.75">
      <c r="F29" s="14"/>
      <c r="G29" s="14"/>
    </row>
    <row r="30" spans="6:7" ht="13.5" thickBot="1">
      <c r="F30" s="16">
        <v>110062</v>
      </c>
      <c r="G30" s="16">
        <v>114320</v>
      </c>
    </row>
    <row r="31" spans="6:7" ht="13.5" thickTop="1">
      <c r="F31" s="12"/>
      <c r="G31" s="12"/>
    </row>
    <row r="32" spans="1:7" ht="12.75">
      <c r="A32">
        <v>6</v>
      </c>
      <c r="B32" t="s">
        <v>84</v>
      </c>
      <c r="F32" s="12"/>
      <c r="G32" s="12"/>
    </row>
    <row r="33" spans="2:7" ht="12.75">
      <c r="B33" t="s">
        <v>85</v>
      </c>
      <c r="F33" s="14">
        <v>65119</v>
      </c>
      <c r="G33" s="14">
        <v>65036</v>
      </c>
    </row>
    <row r="34" spans="2:7" ht="12.75">
      <c r="B34" t="s">
        <v>86</v>
      </c>
      <c r="F34" s="12"/>
      <c r="G34" s="12"/>
    </row>
    <row r="35" spans="3:7" ht="12.75">
      <c r="C35" t="s">
        <v>87</v>
      </c>
      <c r="F35" s="14">
        <v>388</v>
      </c>
      <c r="G35" s="14">
        <v>337</v>
      </c>
    </row>
    <row r="36" spans="3:7" ht="12.75">
      <c r="C36" t="s">
        <v>88</v>
      </c>
      <c r="F36" s="14">
        <v>5727</v>
      </c>
      <c r="G36" s="14">
        <v>5727</v>
      </c>
    </row>
    <row r="37" spans="3:7" ht="12.75">
      <c r="C37" t="s">
        <v>89</v>
      </c>
      <c r="F37" s="12">
        <v>177</v>
      </c>
      <c r="G37" s="12">
        <v>587</v>
      </c>
    </row>
    <row r="38" spans="3:7" ht="12.75">
      <c r="C38" t="s">
        <v>90</v>
      </c>
      <c r="F38" s="14">
        <v>35904</v>
      </c>
      <c r="G38" s="14">
        <v>38903</v>
      </c>
    </row>
    <row r="39" spans="6:7" ht="12.75">
      <c r="F39" s="15">
        <v>107315</v>
      </c>
      <c r="G39" s="15">
        <v>110590</v>
      </c>
    </row>
    <row r="40" spans="1:7" ht="12.75">
      <c r="A40">
        <v>7</v>
      </c>
      <c r="B40" t="s">
        <v>91</v>
      </c>
      <c r="F40" s="14">
        <v>2747</v>
      </c>
      <c r="G40" s="14">
        <v>3730</v>
      </c>
    </row>
    <row r="41" spans="6:7" ht="13.5" thickBot="1">
      <c r="F41" s="16">
        <v>110062</v>
      </c>
      <c r="G41" s="16">
        <v>114320</v>
      </c>
    </row>
    <row r="42" ht="13.5" thickTop="1">
      <c r="F42" s="10"/>
    </row>
    <row r="43" spans="1:7" ht="12.75">
      <c r="A43">
        <v>8</v>
      </c>
      <c r="B43" t="s">
        <v>162</v>
      </c>
      <c r="F43" s="45">
        <v>1.65</v>
      </c>
      <c r="G43" s="45">
        <v>1.7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workbookViewId="0" topLeftCell="A147">
      <selection activeCell="B167" sqref="B167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7.57421875" style="0" customWidth="1"/>
    <col min="4" max="4" width="20.140625" style="0" customWidth="1"/>
    <col min="5" max="5" width="18.28125" style="0" customWidth="1"/>
    <col min="6" max="6" width="18.7109375" style="0" customWidth="1"/>
    <col min="7" max="7" width="21.28125" style="0" customWidth="1"/>
  </cols>
  <sheetData>
    <row r="1" spans="1:7" ht="12.75">
      <c r="A1" s="1" t="s">
        <v>165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7">
        <v>1</v>
      </c>
      <c r="B3" s="1" t="s">
        <v>92</v>
      </c>
      <c r="C3" s="1"/>
      <c r="D3" s="1"/>
      <c r="E3" s="1"/>
      <c r="F3" s="1"/>
      <c r="G3" s="1"/>
    </row>
    <row r="5" spans="1:2" ht="12.75">
      <c r="A5" s="8"/>
      <c r="B5" t="s">
        <v>167</v>
      </c>
    </row>
    <row r="6" spans="1:2" ht="12.75">
      <c r="A6" s="8"/>
      <c r="B6" t="s">
        <v>184</v>
      </c>
    </row>
    <row r="7" ht="12.75">
      <c r="A7" s="8"/>
    </row>
    <row r="8" spans="1:2" ht="12.75">
      <c r="A8" s="17">
        <v>2</v>
      </c>
      <c r="B8" s="1" t="s">
        <v>93</v>
      </c>
    </row>
    <row r="9" ht="12.75">
      <c r="A9" s="8"/>
    </row>
    <row r="10" spans="1:2" ht="12.75">
      <c r="A10" s="8"/>
      <c r="B10" t="s">
        <v>205</v>
      </c>
    </row>
    <row r="11" ht="12.75">
      <c r="A11" s="8"/>
    </row>
    <row r="12" spans="1:2" ht="12.75">
      <c r="A12" s="17">
        <v>3</v>
      </c>
      <c r="B12" s="1" t="s">
        <v>94</v>
      </c>
    </row>
    <row r="13" ht="12.75">
      <c r="A13" s="8"/>
    </row>
    <row r="14" spans="1:2" ht="12.75">
      <c r="A14" s="8"/>
      <c r="B14" t="s">
        <v>206</v>
      </c>
    </row>
    <row r="15" ht="12.75">
      <c r="A15" s="8"/>
    </row>
    <row r="16" spans="1:2" ht="12.75">
      <c r="A16" s="17">
        <v>4</v>
      </c>
      <c r="B16" s="1" t="s">
        <v>95</v>
      </c>
    </row>
    <row r="17" ht="12.75">
      <c r="A17" s="17"/>
    </row>
    <row r="18" spans="1:6" ht="12.75">
      <c r="A18" s="17"/>
      <c r="B18" s="1"/>
      <c r="E18" s="9" t="s">
        <v>96</v>
      </c>
      <c r="F18" s="9" t="s">
        <v>97</v>
      </c>
    </row>
    <row r="19" spans="1:6" ht="12.75">
      <c r="A19" s="17"/>
      <c r="E19" s="9" t="s">
        <v>98</v>
      </c>
      <c r="F19" s="9" t="s">
        <v>99</v>
      </c>
    </row>
    <row r="20" spans="1:6" ht="12.75">
      <c r="A20" s="17"/>
      <c r="E20" s="9"/>
      <c r="F20" s="9"/>
    </row>
    <row r="21" spans="1:6" ht="12.75">
      <c r="A21" s="17"/>
      <c r="E21" s="9" t="s">
        <v>166</v>
      </c>
      <c r="F21" s="9" t="s">
        <v>166</v>
      </c>
    </row>
    <row r="22" spans="1:6" ht="12.75">
      <c r="A22" s="17"/>
      <c r="E22" s="9" t="s">
        <v>100</v>
      </c>
      <c r="F22" s="9" t="s">
        <v>100</v>
      </c>
    </row>
    <row r="23" spans="1:6" ht="12.75">
      <c r="A23" s="17"/>
      <c r="E23" s="8"/>
      <c r="F23" s="19"/>
    </row>
    <row r="24" spans="1:6" ht="12.75">
      <c r="A24" s="17"/>
      <c r="D24" t="s">
        <v>101</v>
      </c>
      <c r="E24" s="20">
        <v>-89</v>
      </c>
      <c r="F24" s="37">
        <f>E24</f>
        <v>-89</v>
      </c>
    </row>
    <row r="25" spans="1:6" ht="12.75">
      <c r="A25" s="17"/>
      <c r="D25" t="s">
        <v>9</v>
      </c>
      <c r="E25" s="20">
        <v>980</v>
      </c>
      <c r="F25" s="11">
        <f>E25</f>
        <v>980</v>
      </c>
    </row>
    <row r="26" spans="1:6" ht="13.5" thickBot="1">
      <c r="A26" s="17"/>
      <c r="E26" s="21">
        <f>SUM(E24:E25)</f>
        <v>891</v>
      </c>
      <c r="F26" s="22">
        <f>SUM(F24:F25)</f>
        <v>891</v>
      </c>
    </row>
    <row r="27" ht="13.5" thickTop="1">
      <c r="A27" s="17"/>
    </row>
    <row r="28" spans="1:2" ht="12.75">
      <c r="A28" s="17"/>
      <c r="B28" t="s">
        <v>185</v>
      </c>
    </row>
    <row r="29" spans="1:2" ht="12.75">
      <c r="A29" s="17"/>
      <c r="B29" t="s">
        <v>186</v>
      </c>
    </row>
    <row r="30" ht="12.75">
      <c r="A30" s="17"/>
    </row>
    <row r="31" spans="1:2" ht="12.75">
      <c r="A31" s="17">
        <v>5</v>
      </c>
      <c r="B31" s="1" t="s">
        <v>102</v>
      </c>
    </row>
    <row r="32" ht="12.75">
      <c r="B32" t="s">
        <v>103</v>
      </c>
    </row>
    <row r="33" spans="1:3" ht="12.75">
      <c r="A33" s="8"/>
      <c r="B33" t="s">
        <v>105</v>
      </c>
      <c r="C33" t="s">
        <v>142</v>
      </c>
    </row>
    <row r="34" spans="1:3" ht="12.75">
      <c r="A34" s="8"/>
      <c r="C34" t="s">
        <v>187</v>
      </c>
    </row>
    <row r="35" ht="12.75">
      <c r="A35" s="8"/>
    </row>
    <row r="36" spans="1:3" ht="12.75">
      <c r="A36" s="8"/>
      <c r="B36" t="s">
        <v>193</v>
      </c>
      <c r="C36" t="s">
        <v>194</v>
      </c>
    </row>
    <row r="37" ht="12.75">
      <c r="A37" s="8"/>
    </row>
    <row r="38" spans="1:5" ht="12.75">
      <c r="A38" s="8"/>
      <c r="E38" s="9" t="s">
        <v>0</v>
      </c>
    </row>
    <row r="39" spans="1:5" ht="12.75">
      <c r="A39" s="8"/>
      <c r="C39" t="s">
        <v>195</v>
      </c>
      <c r="E39" s="23">
        <v>4712</v>
      </c>
    </row>
    <row r="40" spans="1:5" ht="12.75">
      <c r="A40" s="8"/>
      <c r="C40" t="s">
        <v>196</v>
      </c>
      <c r="E40" s="23">
        <v>3008</v>
      </c>
    </row>
    <row r="41" spans="1:5" ht="12.75">
      <c r="A41" s="8"/>
      <c r="C41" t="s">
        <v>197</v>
      </c>
      <c r="E41" s="10">
        <v>3502</v>
      </c>
    </row>
    <row r="42" ht="12.75">
      <c r="A42" s="8"/>
    </row>
    <row r="43" spans="1:2" ht="12.75">
      <c r="A43" s="17">
        <v>6</v>
      </c>
      <c r="B43" s="1" t="s">
        <v>104</v>
      </c>
    </row>
    <row r="45" ht="12.75">
      <c r="B45" t="s">
        <v>207</v>
      </c>
    </row>
    <row r="47" spans="1:6" ht="12.75">
      <c r="A47" s="17">
        <v>7</v>
      </c>
      <c r="B47" s="5" t="s">
        <v>107</v>
      </c>
      <c r="C47" s="3"/>
      <c r="D47" s="3"/>
      <c r="E47" s="3"/>
      <c r="F47" s="3"/>
    </row>
    <row r="48" ht="12.75">
      <c r="A48" s="6"/>
    </row>
    <row r="49" spans="1:2" ht="12.75">
      <c r="A49" s="17"/>
      <c r="B49" t="s">
        <v>208</v>
      </c>
    </row>
    <row r="50" ht="12.75">
      <c r="A50" s="6"/>
    </row>
    <row r="51" spans="1:2" ht="12.75">
      <c r="A51" s="17">
        <v>8</v>
      </c>
      <c r="B51" s="1" t="s">
        <v>108</v>
      </c>
    </row>
    <row r="52" ht="12.75">
      <c r="A52" s="6"/>
    </row>
    <row r="53" spans="1:2" ht="12.75">
      <c r="A53" s="6"/>
      <c r="B53" t="s">
        <v>209</v>
      </c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spans="1:7" ht="12.75">
      <c r="A59" s="6"/>
      <c r="C59" s="8"/>
      <c r="D59" s="8"/>
      <c r="E59" s="8"/>
      <c r="F59" s="8"/>
      <c r="G59" s="8"/>
    </row>
    <row r="60" spans="1:7" ht="12.75">
      <c r="A60" s="1" t="s">
        <v>165</v>
      </c>
      <c r="C60" s="8"/>
      <c r="D60" s="8"/>
      <c r="E60" s="8"/>
      <c r="F60" s="8"/>
      <c r="G60" s="8"/>
    </row>
    <row r="61" spans="1:7" ht="12.75">
      <c r="A61" s="6"/>
      <c r="C61" s="8"/>
      <c r="D61" s="8"/>
      <c r="E61" s="8"/>
      <c r="F61" s="8"/>
      <c r="G61" s="8"/>
    </row>
    <row r="62" spans="1:2" ht="12.75">
      <c r="A62" s="17">
        <v>9</v>
      </c>
      <c r="B62" s="1" t="s">
        <v>109</v>
      </c>
    </row>
    <row r="63" ht="12.75">
      <c r="A63" s="6"/>
    </row>
    <row r="64" spans="1:2" ht="12.75">
      <c r="A64" s="17"/>
      <c r="B64" t="s">
        <v>171</v>
      </c>
    </row>
    <row r="65" spans="1:2" ht="12.75">
      <c r="A65" s="17"/>
      <c r="B65" t="s">
        <v>168</v>
      </c>
    </row>
    <row r="66" spans="1:2" ht="12.75">
      <c r="A66" s="17"/>
      <c r="B66" t="s">
        <v>110</v>
      </c>
    </row>
    <row r="67" spans="1:2" ht="12.75">
      <c r="A67" s="17"/>
      <c r="B67" t="s">
        <v>111</v>
      </c>
    </row>
    <row r="68" ht="12.75">
      <c r="A68" s="6"/>
    </row>
    <row r="69" spans="1:2" ht="12.75">
      <c r="A69" s="17">
        <v>10</v>
      </c>
      <c r="B69" s="1" t="s">
        <v>112</v>
      </c>
    </row>
    <row r="70" ht="12.75">
      <c r="A70" s="6"/>
    </row>
    <row r="71" spans="1:2" ht="12.75">
      <c r="A71" s="17"/>
      <c r="B71" t="s">
        <v>113</v>
      </c>
    </row>
    <row r="72" ht="12.75">
      <c r="A72" s="17"/>
    </row>
    <row r="73" spans="1:6" ht="12.75">
      <c r="A73" s="6"/>
      <c r="B73" s="3"/>
      <c r="C73" s="3"/>
      <c r="D73" s="3"/>
      <c r="E73" s="24" t="s">
        <v>166</v>
      </c>
      <c r="F73" s="24" t="s">
        <v>166</v>
      </c>
    </row>
    <row r="74" spans="1:6" ht="12.75">
      <c r="A74" s="6"/>
      <c r="B74" s="3"/>
      <c r="C74" s="3"/>
      <c r="D74" s="3"/>
      <c r="E74" s="18" t="s">
        <v>114</v>
      </c>
      <c r="F74" s="18" t="s">
        <v>114</v>
      </c>
    </row>
    <row r="75" spans="1:6" ht="12.75">
      <c r="A75" s="6"/>
      <c r="B75" s="3"/>
      <c r="C75" s="3"/>
      <c r="D75" s="3"/>
      <c r="E75" s="18"/>
      <c r="F75" s="18"/>
    </row>
    <row r="76" spans="1:6" ht="12.75">
      <c r="A76" s="6"/>
      <c r="B76" s="3" t="s">
        <v>115</v>
      </c>
      <c r="C76" s="3"/>
      <c r="D76" s="3"/>
      <c r="E76" s="18"/>
      <c r="F76" s="18"/>
    </row>
    <row r="77" spans="1:6" ht="12.75">
      <c r="A77" s="6"/>
      <c r="B77" s="25" t="s">
        <v>188</v>
      </c>
      <c r="C77" s="26"/>
      <c r="D77" s="26"/>
      <c r="E77" s="38" t="s">
        <v>172</v>
      </c>
      <c r="F77" s="38" t="s">
        <v>176</v>
      </c>
    </row>
    <row r="78" spans="1:6" ht="12.75">
      <c r="A78" s="6"/>
      <c r="B78" s="3"/>
      <c r="C78" s="3"/>
      <c r="D78" s="3"/>
      <c r="E78" s="39"/>
      <c r="F78" s="39"/>
    </row>
    <row r="79" ht="12.75">
      <c r="A79" s="6"/>
    </row>
    <row r="80" spans="1:2" ht="12.75">
      <c r="A80" s="17">
        <v>11</v>
      </c>
      <c r="B80" s="1" t="s">
        <v>116</v>
      </c>
    </row>
    <row r="81" ht="12.75">
      <c r="A81" s="6"/>
    </row>
    <row r="82" spans="1:2" ht="12.75">
      <c r="A82" s="17"/>
      <c r="B82" t="s">
        <v>149</v>
      </c>
    </row>
    <row r="83" spans="1:2" ht="12.75">
      <c r="A83" s="17"/>
      <c r="B83" t="s">
        <v>150</v>
      </c>
    </row>
    <row r="84" ht="12.75">
      <c r="A84" s="17"/>
    </row>
    <row r="85" spans="1:2" ht="12.75">
      <c r="A85" s="17">
        <v>12</v>
      </c>
      <c r="B85" s="1" t="s">
        <v>117</v>
      </c>
    </row>
    <row r="86" ht="12.75">
      <c r="A86" s="17"/>
    </row>
    <row r="87" spans="1:2" ht="12.75">
      <c r="A87" s="17"/>
      <c r="B87" t="s">
        <v>118</v>
      </c>
    </row>
    <row r="88" ht="12.75">
      <c r="A88" s="17"/>
    </row>
    <row r="89" spans="1:2" ht="12.75">
      <c r="A89" s="17">
        <v>13</v>
      </c>
      <c r="B89" s="1" t="s">
        <v>119</v>
      </c>
    </row>
    <row r="90" ht="12.75">
      <c r="A90" s="17"/>
    </row>
    <row r="91" spans="1:2" ht="12.75">
      <c r="A91" s="17"/>
      <c r="B91" t="s">
        <v>151</v>
      </c>
    </row>
    <row r="92" spans="1:2" ht="12.75">
      <c r="A92" s="17"/>
      <c r="B92" t="s">
        <v>152</v>
      </c>
    </row>
    <row r="93" ht="12.75">
      <c r="A93" s="8"/>
    </row>
    <row r="94" spans="1:2" ht="12.75">
      <c r="A94" s="8">
        <v>14</v>
      </c>
      <c r="B94" s="1" t="s">
        <v>120</v>
      </c>
    </row>
    <row r="95" ht="12.75">
      <c r="A95" s="8"/>
    </row>
    <row r="96" spans="1:2" ht="12.75">
      <c r="A96" s="8"/>
      <c r="B96" t="s">
        <v>121</v>
      </c>
    </row>
    <row r="97" ht="12.75">
      <c r="A97" s="8"/>
    </row>
    <row r="98" spans="1:7" ht="12.75">
      <c r="A98" s="8"/>
      <c r="D98" s="9" t="s">
        <v>8</v>
      </c>
      <c r="E98" s="9" t="s">
        <v>144</v>
      </c>
      <c r="G98" s="8" t="s">
        <v>122</v>
      </c>
    </row>
    <row r="99" spans="1:7" ht="12.75">
      <c r="A99" s="8"/>
      <c r="D99" s="9" t="s">
        <v>166</v>
      </c>
      <c r="E99" s="9" t="s">
        <v>166</v>
      </c>
      <c r="F99" s="9"/>
      <c r="G99" s="9" t="s">
        <v>166</v>
      </c>
    </row>
    <row r="100" spans="1:7" ht="12.75">
      <c r="A100" s="8"/>
      <c r="D100" s="9" t="s">
        <v>0</v>
      </c>
      <c r="E100" s="9" t="s">
        <v>0</v>
      </c>
      <c r="F100" s="9"/>
      <c r="G100" s="9" t="s">
        <v>0</v>
      </c>
    </row>
    <row r="101" spans="1:6" ht="12.75">
      <c r="A101" s="8"/>
      <c r="D101" s="9"/>
      <c r="E101" s="9"/>
      <c r="F101" s="9"/>
    </row>
    <row r="102" spans="1:7" ht="12.75">
      <c r="A102" s="8"/>
      <c r="B102" t="s">
        <v>123</v>
      </c>
      <c r="D102" s="11">
        <v>12113</v>
      </c>
      <c r="E102" s="11">
        <v>-4214</v>
      </c>
      <c r="F102" s="23"/>
      <c r="G102" s="23">
        <v>92510</v>
      </c>
    </row>
    <row r="103" spans="1:7" ht="12.75">
      <c r="A103" s="8"/>
      <c r="B103" t="s">
        <v>124</v>
      </c>
      <c r="D103" s="11">
        <v>1368</v>
      </c>
      <c r="E103" s="11">
        <v>323</v>
      </c>
      <c r="F103" s="23"/>
      <c r="G103" s="23">
        <v>27868</v>
      </c>
    </row>
    <row r="104" spans="1:7" ht="13.5" thickBot="1">
      <c r="A104" s="8"/>
      <c r="D104" s="22">
        <f>+SUM(D102:D103)</f>
        <v>13481</v>
      </c>
      <c r="E104" s="22">
        <f>+SUM(E102:E103)</f>
        <v>-3891</v>
      </c>
      <c r="F104" s="4"/>
      <c r="G104" s="22">
        <f>+SUM(G102:G103)</f>
        <v>120378</v>
      </c>
    </row>
    <row r="105" ht="13.5" thickTop="1">
      <c r="A105" s="8"/>
    </row>
    <row r="106" spans="1:2" ht="12.75">
      <c r="A106" s="8"/>
      <c r="B106" t="s">
        <v>125</v>
      </c>
    </row>
    <row r="107" spans="1:2" ht="12.75">
      <c r="A107" s="8"/>
      <c r="B107" t="s">
        <v>126</v>
      </c>
    </row>
    <row r="108" ht="12.75">
      <c r="A108" s="8"/>
    </row>
    <row r="109" spans="1:2" ht="12.75">
      <c r="A109" s="17">
        <v>15</v>
      </c>
      <c r="B109" s="1" t="s">
        <v>127</v>
      </c>
    </row>
    <row r="110" spans="1:2" ht="12.75">
      <c r="A110" s="17"/>
      <c r="B110" s="1"/>
    </row>
    <row r="111" spans="1:2" ht="12.75">
      <c r="A111" s="17"/>
      <c r="B111" t="s">
        <v>177</v>
      </c>
    </row>
    <row r="112" spans="1:2" ht="12.75">
      <c r="A112" s="17"/>
      <c r="B112" t="s">
        <v>198</v>
      </c>
    </row>
    <row r="113" spans="1:2" ht="12.75">
      <c r="A113" s="17"/>
      <c r="B113" t="s">
        <v>199</v>
      </c>
    </row>
    <row r="114" spans="1:2" ht="12.75">
      <c r="A114" s="17"/>
      <c r="B114" t="s">
        <v>200</v>
      </c>
    </row>
    <row r="115" ht="12.75">
      <c r="A115" s="17"/>
    </row>
    <row r="116" spans="1:2" ht="12.75">
      <c r="A116" s="17"/>
      <c r="B116" t="s">
        <v>201</v>
      </c>
    </row>
    <row r="117" spans="1:2" ht="12.75">
      <c r="A117" s="17"/>
      <c r="B117" t="s">
        <v>202</v>
      </c>
    </row>
    <row r="118" ht="12.75">
      <c r="A118" s="17"/>
    </row>
    <row r="119" ht="12.75">
      <c r="A119" s="1" t="s">
        <v>165</v>
      </c>
    </row>
    <row r="120" ht="12.75">
      <c r="A120" s="17"/>
    </row>
    <row r="121" spans="1:2" ht="12.75">
      <c r="A121" s="17">
        <v>16</v>
      </c>
      <c r="B121" s="1" t="s">
        <v>128</v>
      </c>
    </row>
    <row r="122" ht="12.75">
      <c r="A122" s="17"/>
    </row>
    <row r="123" spans="1:2" ht="12.75">
      <c r="A123" s="17"/>
      <c r="B123" t="s">
        <v>189</v>
      </c>
    </row>
    <row r="124" spans="1:2" ht="12.75">
      <c r="A124" s="17"/>
      <c r="B124" t="s">
        <v>178</v>
      </c>
    </row>
    <row r="125" spans="1:2" ht="12.75">
      <c r="A125" s="17"/>
      <c r="B125" t="s">
        <v>179</v>
      </c>
    </row>
    <row r="126" spans="1:2" ht="12.75">
      <c r="A126" s="17"/>
      <c r="B126" t="s">
        <v>180</v>
      </c>
    </row>
    <row r="127" ht="12.75">
      <c r="A127" s="17"/>
    </row>
    <row r="128" spans="1:2" ht="12.75">
      <c r="A128" s="17"/>
      <c r="B128" t="s">
        <v>203</v>
      </c>
    </row>
    <row r="129" spans="1:2" ht="12.75">
      <c r="A129" s="17"/>
      <c r="B129" t="s">
        <v>204</v>
      </c>
    </row>
    <row r="130" ht="12.75">
      <c r="A130" s="17"/>
    </row>
    <row r="131" spans="1:2" ht="12.75">
      <c r="A131" s="17"/>
      <c r="B131" t="s">
        <v>169</v>
      </c>
    </row>
    <row r="132" spans="1:2" ht="12.75">
      <c r="A132" s="17"/>
      <c r="B132" t="s">
        <v>190</v>
      </c>
    </row>
    <row r="133" spans="1:2" ht="12.75">
      <c r="A133" s="17"/>
      <c r="B133" t="s">
        <v>129</v>
      </c>
    </row>
    <row r="134" spans="1:2" ht="12.75">
      <c r="A134" s="17"/>
      <c r="B134" t="s">
        <v>130</v>
      </c>
    </row>
    <row r="135" ht="12.75">
      <c r="A135" s="17"/>
    </row>
    <row r="136" spans="1:2" ht="12.75">
      <c r="A136" s="17">
        <v>17</v>
      </c>
      <c r="B136" s="1" t="s">
        <v>131</v>
      </c>
    </row>
    <row r="137" ht="12.75">
      <c r="A137" s="17"/>
    </row>
    <row r="138" spans="1:2" ht="12.75">
      <c r="A138" s="17"/>
      <c r="B138" t="s">
        <v>143</v>
      </c>
    </row>
    <row r="139" spans="1:2" ht="12.75">
      <c r="A139" s="17"/>
      <c r="B139" t="s">
        <v>132</v>
      </c>
    </row>
    <row r="140" ht="12.75">
      <c r="A140" s="17"/>
    </row>
    <row r="141" spans="1:2" ht="12.75">
      <c r="A141" s="17">
        <v>18</v>
      </c>
      <c r="B141" s="1" t="s">
        <v>133</v>
      </c>
    </row>
    <row r="142" ht="12.75">
      <c r="A142" s="17"/>
    </row>
    <row r="143" spans="1:2" ht="12.75">
      <c r="A143" s="17"/>
      <c r="B143" t="s">
        <v>138</v>
      </c>
    </row>
    <row r="144" spans="1:2" ht="12.75">
      <c r="A144" s="17"/>
      <c r="B144" t="s">
        <v>191</v>
      </c>
    </row>
    <row r="145" spans="1:2" ht="12.75">
      <c r="A145" s="17"/>
      <c r="B145" t="s">
        <v>139</v>
      </c>
    </row>
    <row r="146" ht="12.75">
      <c r="A146" s="17"/>
    </row>
    <row r="147" spans="1:2" ht="12.75">
      <c r="A147" s="17">
        <v>19</v>
      </c>
      <c r="B147" s="1" t="s">
        <v>160</v>
      </c>
    </row>
    <row r="148" spans="1:2" ht="12.75">
      <c r="A148" s="17"/>
      <c r="B148" t="s">
        <v>161</v>
      </c>
    </row>
    <row r="149" spans="1:2" ht="12.75">
      <c r="A149" s="17"/>
      <c r="B149" t="s">
        <v>170</v>
      </c>
    </row>
    <row r="150" ht="12.75">
      <c r="A150" s="17"/>
    </row>
    <row r="151" spans="1:2" ht="12.75">
      <c r="A151" s="17">
        <v>20</v>
      </c>
      <c r="B151" s="1" t="s">
        <v>134</v>
      </c>
    </row>
    <row r="152" ht="12.75">
      <c r="A152" s="17"/>
    </row>
    <row r="153" spans="1:3" ht="12.75">
      <c r="A153" s="17"/>
      <c r="B153" t="s">
        <v>105</v>
      </c>
      <c r="C153" t="s">
        <v>135</v>
      </c>
    </row>
    <row r="154" ht="12.75">
      <c r="A154" s="17"/>
    </row>
    <row r="155" spans="1:3" ht="12.75">
      <c r="A155" s="17"/>
      <c r="B155" t="s">
        <v>106</v>
      </c>
      <c r="C155" t="s">
        <v>136</v>
      </c>
    </row>
    <row r="156" spans="1:8" ht="12.75">
      <c r="A156" s="17"/>
      <c r="H156" s="9"/>
    </row>
    <row r="157" spans="1:8" ht="12.75">
      <c r="A157" s="17">
        <v>21</v>
      </c>
      <c r="B157" s="1" t="s">
        <v>137</v>
      </c>
      <c r="H157" s="9"/>
    </row>
    <row r="158" ht="12.75">
      <c r="A158" s="17"/>
    </row>
    <row r="159" spans="1:8" ht="12.75">
      <c r="A159" s="8"/>
      <c r="B159" t="s">
        <v>192</v>
      </c>
      <c r="H159" s="23"/>
    </row>
    <row r="160" spans="1:8" ht="12.75">
      <c r="A160" s="8"/>
      <c r="H160" s="23"/>
    </row>
    <row r="161" spans="1:8" ht="12.75">
      <c r="A161" s="8"/>
      <c r="H161" s="4"/>
    </row>
    <row r="162" ht="12.75">
      <c r="A162" s="8"/>
    </row>
  </sheetData>
  <printOptions/>
  <pageMargins left="0.75" right="0.75" top="1" bottom="0.8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KPMG</cp:lastModifiedBy>
  <cp:lastPrinted>2002-01-31T10:05:15Z</cp:lastPrinted>
  <dcterms:created xsi:type="dcterms:W3CDTF">2001-07-27T06:09:08Z</dcterms:created>
  <dcterms:modified xsi:type="dcterms:W3CDTF">2002-01-31T10:05:17Z</dcterms:modified>
  <cp:category/>
  <cp:version/>
  <cp:contentType/>
  <cp:contentStatus/>
</cp:coreProperties>
</file>